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Plan finansowy COVID\2023 r\10 stycz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 l="1"/>
  <c r="F15" i="1"/>
  <c r="F14" i="1"/>
  <c r="E9" i="1"/>
  <c r="E8" i="1" s="1"/>
  <c r="E12" i="1" l="1"/>
  <c r="E11" i="1" s="1"/>
  <c r="F19" i="1" l="1"/>
  <c r="F18" i="1" l="1"/>
</calcChain>
</file>

<file path=xl/sharedStrings.xml><?xml version="1.0" encoding="utf-8"?>
<sst xmlns="http://schemas.openxmlformats.org/spreadsheetml/2006/main" count="31" uniqueCount="26">
  <si>
    <t>Dział</t>
  </si>
  <si>
    <t>Rozdz.</t>
  </si>
  <si>
    <t>§</t>
  </si>
  <si>
    <t>Treść</t>
  </si>
  <si>
    <t xml:space="preserve">Plan </t>
  </si>
  <si>
    <t>Wydatki</t>
  </si>
  <si>
    <t>Ogółem</t>
  </si>
  <si>
    <t xml:space="preserve">Załacznik </t>
  </si>
  <si>
    <t>Zarządu Powiatu Wyszkowskiego</t>
  </si>
  <si>
    <t>Dochody</t>
  </si>
  <si>
    <t>92601</t>
  </si>
  <si>
    <t>Obiekty sportowe</t>
  </si>
  <si>
    <t>Środki otrzymane z Rząowego Funduszu Polski Ład: Program Inwestycji Strategicznych na realizację zadań inwestycyjnych</t>
  </si>
  <si>
    <t>Wydatki poniesione ze środków z Rząowego Funduszu Polski Ład: Program Inwestycji Strategicznych na realizację zadań inwestycyjnych</t>
  </si>
  <si>
    <t>Budowa hali sportowej przyz Centrum Edukacji Zawodowej i Ustawicznej "Kopernik" w Wyszkowie</t>
  </si>
  <si>
    <t>75816</t>
  </si>
  <si>
    <t>Wpływy do rozliczenia</t>
  </si>
  <si>
    <t>Różne rozliczenia</t>
  </si>
  <si>
    <t>Plan finansowy na 2023 r.  dla wyodrębnionego  rachunku dochodów i wydatków związanych z  przeciwdziałaniem COVID-19</t>
  </si>
  <si>
    <t>Kultura fizyczna</t>
  </si>
  <si>
    <t>60014</t>
  </si>
  <si>
    <t>Transport i łączność</t>
  </si>
  <si>
    <t>Drogi publiczne powiatowe</t>
  </si>
  <si>
    <t xml:space="preserve">Budowa drogi powiatowej Nr 4405W na odcinku Poręba Średnia- Udrzynek </t>
  </si>
  <si>
    <t>do Uchwały Nr 249/806/2023</t>
  </si>
  <si>
    <t>z dnia 10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</si>
</sst>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1" sqref="F11"/>
    </sheetView>
  </sheetViews>
  <sheetFormatPr defaultRowHeight="15" x14ac:dyDescent="0.25"/>
  <cols>
    <col min="1" max="1" width="5.42578125" customWidth="1"/>
    <col min="2" max="2" width="7.5703125" customWidth="1"/>
    <col min="3" max="3" width="7" customWidth="1"/>
    <col min="4" max="4" width="30" customWidth="1"/>
    <col min="5" max="5" width="15.140625" customWidth="1"/>
    <col min="6" max="6" width="15.5703125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6" s="1" customFormat="1" ht="15.75" customHeight="1" x14ac:dyDescent="0.2">
      <c r="A1" s="15"/>
      <c r="B1" s="16"/>
      <c r="C1" s="16"/>
      <c r="D1" s="16"/>
      <c r="E1" s="16" t="s">
        <v>7</v>
      </c>
      <c r="F1" s="16"/>
    </row>
    <row r="2" spans="1:6" s="1" customFormat="1" ht="15.75" customHeight="1" x14ac:dyDescent="0.2">
      <c r="A2" s="13"/>
      <c r="B2" s="14"/>
      <c r="C2" s="14"/>
      <c r="D2" s="14"/>
      <c r="E2" s="34" t="s">
        <v>24</v>
      </c>
      <c r="F2" s="34"/>
    </row>
    <row r="3" spans="1:6" s="1" customFormat="1" ht="15.75" customHeight="1" x14ac:dyDescent="0.2">
      <c r="A3" s="13"/>
      <c r="B3" s="14"/>
      <c r="C3" s="14"/>
      <c r="D3" s="14"/>
      <c r="E3" s="34" t="s">
        <v>8</v>
      </c>
      <c r="F3" s="34"/>
    </row>
    <row r="4" spans="1:6" s="1" customFormat="1" ht="15.75" customHeight="1" x14ac:dyDescent="0.2">
      <c r="A4" s="13"/>
      <c r="B4" s="14"/>
      <c r="C4" s="14"/>
      <c r="D4" s="14"/>
      <c r="E4" s="34" t="s">
        <v>25</v>
      </c>
      <c r="F4" s="34"/>
    </row>
    <row r="5" spans="1:6" ht="37.5" customHeight="1" x14ac:dyDescent="0.25">
      <c r="A5" s="35" t="s">
        <v>18</v>
      </c>
      <c r="B5" s="35"/>
      <c r="C5" s="35"/>
      <c r="D5" s="35"/>
      <c r="E5" s="35"/>
      <c r="F5" s="35"/>
    </row>
    <row r="6" spans="1:6" x14ac:dyDescent="0.25">
      <c r="A6" s="36" t="s">
        <v>0</v>
      </c>
      <c r="B6" s="36" t="s">
        <v>1</v>
      </c>
      <c r="C6" s="38" t="s">
        <v>2</v>
      </c>
      <c r="D6" s="40" t="s">
        <v>3</v>
      </c>
      <c r="E6" s="42" t="s">
        <v>4</v>
      </c>
      <c r="F6" s="42"/>
    </row>
    <row r="7" spans="1:6" x14ac:dyDescent="0.25">
      <c r="A7" s="37"/>
      <c r="B7" s="37"/>
      <c r="C7" s="39"/>
      <c r="D7" s="41"/>
      <c r="E7" s="2" t="s">
        <v>9</v>
      </c>
      <c r="F7" s="2" t="s">
        <v>5</v>
      </c>
    </row>
    <row r="8" spans="1:6" x14ac:dyDescent="0.25">
      <c r="A8" s="29">
        <v>600</v>
      </c>
      <c r="B8" s="28"/>
      <c r="C8" s="28"/>
      <c r="D8" s="4" t="s">
        <v>21</v>
      </c>
      <c r="E8" s="5">
        <f>E9</f>
        <v>11400000</v>
      </c>
      <c r="F8" s="5"/>
    </row>
    <row r="9" spans="1:6" x14ac:dyDescent="0.25">
      <c r="A9" s="6"/>
      <c r="B9" s="28" t="s">
        <v>20</v>
      </c>
      <c r="C9" s="7"/>
      <c r="D9" s="8" t="s">
        <v>22</v>
      </c>
      <c r="E9" s="9">
        <f>SUM(E10)</f>
        <v>11400000</v>
      </c>
      <c r="F9" s="9"/>
    </row>
    <row r="10" spans="1:6" ht="45" x14ac:dyDescent="0.25">
      <c r="A10" s="6"/>
      <c r="B10" s="10"/>
      <c r="C10" s="17">
        <v>6370</v>
      </c>
      <c r="D10" s="18" t="s">
        <v>12</v>
      </c>
      <c r="E10" s="11">
        <v>11400000</v>
      </c>
      <c r="F10" s="11"/>
    </row>
    <row r="11" spans="1:6" x14ac:dyDescent="0.25">
      <c r="A11" s="27">
        <v>758</v>
      </c>
      <c r="B11" s="26"/>
      <c r="C11" s="26"/>
      <c r="D11" s="4" t="s">
        <v>17</v>
      </c>
      <c r="E11" s="5">
        <f>E12</f>
        <v>5631750</v>
      </c>
      <c r="F11" s="5"/>
    </row>
    <row r="12" spans="1:6" x14ac:dyDescent="0.25">
      <c r="A12" s="6"/>
      <c r="B12" s="26" t="s">
        <v>15</v>
      </c>
      <c r="C12" s="7"/>
      <c r="D12" s="8" t="s">
        <v>16</v>
      </c>
      <c r="E12" s="9">
        <f>SUM(E13)</f>
        <v>5631750</v>
      </c>
      <c r="F12" s="9"/>
    </row>
    <row r="13" spans="1:6" ht="45" x14ac:dyDescent="0.25">
      <c r="A13" s="6"/>
      <c r="B13" s="10"/>
      <c r="C13" s="17">
        <v>6370</v>
      </c>
      <c r="D13" s="18" t="s">
        <v>12</v>
      </c>
      <c r="E13" s="11">
        <v>5631750</v>
      </c>
      <c r="F13" s="11"/>
    </row>
    <row r="14" spans="1:6" x14ac:dyDescent="0.25">
      <c r="A14" s="29">
        <v>600</v>
      </c>
      <c r="B14" s="28"/>
      <c r="C14" s="28"/>
      <c r="D14" s="30" t="s">
        <v>21</v>
      </c>
      <c r="E14" s="33"/>
      <c r="F14" s="5">
        <f>F15</f>
        <v>11400000</v>
      </c>
    </row>
    <row r="15" spans="1:6" x14ac:dyDescent="0.25">
      <c r="A15" s="6"/>
      <c r="B15" s="28" t="s">
        <v>20</v>
      </c>
      <c r="C15" s="7"/>
      <c r="D15" s="31" t="s">
        <v>22</v>
      </c>
      <c r="E15" s="33"/>
      <c r="F15" s="9">
        <f>SUM(F16)</f>
        <v>11400000</v>
      </c>
    </row>
    <row r="16" spans="1:6" ht="45" x14ac:dyDescent="0.25">
      <c r="A16" s="6"/>
      <c r="B16" s="10"/>
      <c r="C16" s="17">
        <v>6370</v>
      </c>
      <c r="D16" s="32" t="s">
        <v>12</v>
      </c>
      <c r="E16" s="33"/>
      <c r="F16" s="11">
        <v>11400000</v>
      </c>
    </row>
    <row r="17" spans="1:6" ht="22.5" x14ac:dyDescent="0.25">
      <c r="A17" s="6"/>
      <c r="B17" s="20"/>
      <c r="C17" s="17"/>
      <c r="D17" s="18" t="s">
        <v>23</v>
      </c>
      <c r="E17" s="11"/>
      <c r="F17" s="11"/>
    </row>
    <row r="18" spans="1:6" x14ac:dyDescent="0.25">
      <c r="A18" s="27">
        <v>926</v>
      </c>
      <c r="B18" s="3"/>
      <c r="C18" s="19"/>
      <c r="D18" s="4" t="s">
        <v>19</v>
      </c>
      <c r="E18" s="5"/>
      <c r="F18" s="5">
        <f>F19</f>
        <v>5631750</v>
      </c>
    </row>
    <row r="19" spans="1:6" x14ac:dyDescent="0.25">
      <c r="A19" s="6"/>
      <c r="B19" s="7" t="s">
        <v>10</v>
      </c>
      <c r="C19" s="7"/>
      <c r="D19" s="8" t="s">
        <v>11</v>
      </c>
      <c r="E19" s="9"/>
      <c r="F19" s="9">
        <f>SUM(F20)</f>
        <v>5631750</v>
      </c>
    </row>
    <row r="20" spans="1:6" ht="45" x14ac:dyDescent="0.25">
      <c r="A20" s="6"/>
      <c r="B20" s="20"/>
      <c r="C20" s="17">
        <v>6370</v>
      </c>
      <c r="D20" s="18" t="s">
        <v>13</v>
      </c>
      <c r="E20" s="11"/>
      <c r="F20" s="11">
        <v>5631750</v>
      </c>
    </row>
    <row r="21" spans="1:6" ht="33.75" x14ac:dyDescent="0.25">
      <c r="A21" s="6"/>
      <c r="B21" s="20"/>
      <c r="C21" s="17"/>
      <c r="D21" s="18" t="s">
        <v>14</v>
      </c>
      <c r="E21" s="11"/>
      <c r="F21" s="11"/>
    </row>
    <row r="22" spans="1:6" s="25" customFormat="1" ht="18.75" customHeight="1" x14ac:dyDescent="0.25">
      <c r="A22" s="21"/>
      <c r="B22" s="22"/>
      <c r="C22" s="23"/>
      <c r="D22" s="12" t="s">
        <v>6</v>
      </c>
      <c r="E22" s="24">
        <f>SUM(E8+E11)</f>
        <v>17031750</v>
      </c>
      <c r="F22" s="24">
        <f>SUM(F14+F18)</f>
        <v>17031750</v>
      </c>
    </row>
  </sheetData>
  <mergeCells count="9">
    <mergeCell ref="E3:F3"/>
    <mergeCell ref="E2:F2"/>
    <mergeCell ref="E4:F4"/>
    <mergeCell ref="A5:F5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2023-01-11T13:16:10Z</cp:lastPrinted>
  <dcterms:created xsi:type="dcterms:W3CDTF">2020-11-30T14:46:42Z</dcterms:created>
  <dcterms:modified xsi:type="dcterms:W3CDTF">2023-01-11T13:16:14Z</dcterms:modified>
</cp:coreProperties>
</file>